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8_{22CCB4BA-4D99-46E3-8B9B-928FBBC89960}" xr6:coauthVersionLast="47" xr6:coauthVersionMax="47" xr10:uidLastSave="{00000000-0000-0000-0000-000000000000}"/>
  <bookViews>
    <workbookView xWindow="20370" yWindow="-2070" windowWidth="29040" windowHeight="15840" xr2:uid="{9E43B1E2-DC42-48C1-ABF8-F1D228AA22D6}"/>
  </bookViews>
  <sheets>
    <sheet name="Hoja1" sheetId="1" r:id="rId1"/>
  </sheets>
  <definedNames>
    <definedName name="_xlnm.Print_Area" localSheetId="0">Hoja1!$B$2:$H$32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<sst xmlns="http://schemas.openxmlformats.org/spreadsheetml/2006/main" count="29" uniqueCount="29">
  <si>
    <t>Fideicomiso Estatal Para el Fomento de las Actividades Productivas en el Estado de Chihuahua</t>
  </si>
  <si>
    <t>Estado Analítico de Ingresos</t>
  </si>
  <si>
    <t>Del 01 enero al 31 diciembre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</si>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</sst>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1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4" fontId="2" fillId="0" borderId="15" xfId="0" applyNumberFormat="1" applyFont="1" applyBorder="1" applyAlignment="1" applyProtection="1">
      <alignment horizontal="right" vertical="center"/>
      <protection locked="0"/>
    </xf>
    <xf numFmtId="4" fontId="2" fillId="0" borderId="1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26</xdr:row>
      <xdr:rowOff>66675</xdr:rowOff>
    </xdr:from>
    <xdr:to>
      <xdr:col>2</xdr:col>
      <xdr:colOff>0</xdr:colOff>
      <xdr:row>28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ACD3E53-E8A7-4D56-8303-3263A5273668}"/>
            </a:ext>
          </a:extLst>
        </xdr:cNvPr>
        <xdr:cNvSpPr txBox="1"/>
      </xdr:nvSpPr>
      <xdr:spPr>
        <a:xfrm>
          <a:off x="752475" y="5248275"/>
          <a:ext cx="28098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4</xdr:col>
      <xdr:colOff>314326</xdr:colOff>
      <xdr:row>26</xdr:row>
      <xdr:rowOff>76200</xdr:rowOff>
    </xdr:from>
    <xdr:to>
      <xdr:col>7</xdr:col>
      <xdr:colOff>752476</xdr:colOff>
      <xdr:row>29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E2E871A-5CCE-4E16-88B9-17F1F0D3A3A6}"/>
            </a:ext>
          </a:extLst>
        </xdr:cNvPr>
        <xdr:cNvSpPr txBox="1"/>
      </xdr:nvSpPr>
      <xdr:spPr>
        <a:xfrm>
          <a:off x="5514976" y="5257800"/>
          <a:ext cx="28956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</xdr:colOff>
      <xdr:row>26</xdr:row>
      <xdr:rowOff>0</xdr:rowOff>
    </xdr:from>
    <xdr:to>
      <xdr:col>2</xdr:col>
      <xdr:colOff>0</xdr:colOff>
      <xdr:row>26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94EEF1A6-F5B1-4C01-BD21-EAAC135FBD0C}"/>
            </a:ext>
          </a:extLst>
        </xdr:cNvPr>
        <xdr:cNvCxnSpPr/>
      </xdr:nvCxnSpPr>
      <xdr:spPr>
        <a:xfrm>
          <a:off x="771525" y="5181600"/>
          <a:ext cx="2790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26</xdr:row>
      <xdr:rowOff>9525</xdr:rowOff>
    </xdr:from>
    <xdr:to>
      <xdr:col>8</xdr:col>
      <xdr:colOff>0</xdr:colOff>
      <xdr:row>26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CEE975D6-D086-4393-BA74-6FA2ECB5B3DF}"/>
            </a:ext>
          </a:extLst>
        </xdr:cNvPr>
        <xdr:cNvCxnSpPr/>
      </xdr:nvCxnSpPr>
      <xdr:spPr>
        <a:xfrm>
          <a:off x="5686425" y="5191125"/>
          <a:ext cx="2790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8C20-BA66-410A-B2C7-51F0D10C092C}">
  <sheetPr>
    <pageSetUpPr fitToPage="1"/>
  </sheetPr>
  <dimension ref="B1:H19"/>
  <sheetViews>
    <sheetView tabSelected="1" workbookViewId="0">
      <selection activeCell="H32" sqref="B2:H32"/>
    </sheetView>
  </sheetViews>
  <sheetFormatPr baseColWidth="10" defaultRowHeight="15" x14ac:dyDescent="0.25"/>
  <cols>
    <col min="2" max="2" width="42" customWidth="1"/>
    <col min="3" max="8" width="12.28515625" bestFit="1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ht="15.75" thickBot="1" x14ac:dyDescent="0.3">
      <c r="B4" s="7" t="s">
        <v>2</v>
      </c>
      <c r="C4" s="8"/>
      <c r="D4" s="8"/>
      <c r="E4" s="8"/>
      <c r="F4" s="8"/>
      <c r="G4" s="8"/>
      <c r="H4" s="9"/>
    </row>
    <row r="5" spans="2:8" ht="15.75" thickBot="1" x14ac:dyDescent="0.3">
      <c r="B5" s="10" t="s">
        <v>3</v>
      </c>
      <c r="C5" s="11" t="s">
        <v>4</v>
      </c>
      <c r="D5" s="12"/>
      <c r="E5" s="12"/>
      <c r="F5" s="12"/>
      <c r="G5" s="12"/>
      <c r="H5" s="13" t="s">
        <v>5</v>
      </c>
    </row>
    <row r="6" spans="2:8" ht="48.75" thickBot="1" x14ac:dyDescent="0.3">
      <c r="B6" s="14"/>
      <c r="C6" s="15" t="s">
        <v>6</v>
      </c>
      <c r="D6" s="16" t="s">
        <v>7</v>
      </c>
      <c r="E6" s="15" t="s">
        <v>8</v>
      </c>
      <c r="F6" s="17" t="s">
        <v>9</v>
      </c>
      <c r="G6" s="15" t="s">
        <v>10</v>
      </c>
      <c r="H6" s="18"/>
    </row>
    <row r="7" spans="2:8" ht="15.75" thickBot="1" x14ac:dyDescent="0.3">
      <c r="B7" s="19"/>
      <c r="C7" s="15" t="s">
        <v>11</v>
      </c>
      <c r="D7" s="15" t="s">
        <v>12</v>
      </c>
      <c r="E7" s="15" t="s">
        <v>13</v>
      </c>
      <c r="F7" s="20" t="s">
        <v>14</v>
      </c>
      <c r="G7" s="15" t="s">
        <v>15</v>
      </c>
      <c r="H7" s="21" t="s">
        <v>16</v>
      </c>
    </row>
    <row r="8" spans="2:8" x14ac:dyDescent="0.25">
      <c r="B8" s="22" t="s">
        <v>17</v>
      </c>
      <c r="C8" s="23">
        <v>0</v>
      </c>
      <c r="D8" s="23">
        <v>0</v>
      </c>
      <c r="E8" s="24">
        <f t="shared" ref="E8:E18" si="0">C8+D8</f>
        <v>0</v>
      </c>
      <c r="F8" s="25">
        <v>0</v>
      </c>
      <c r="G8" s="23">
        <v>0</v>
      </c>
      <c r="H8" s="26">
        <f t="shared" ref="H8:H18" si="1">G8-C8</f>
        <v>0</v>
      </c>
    </row>
    <row r="9" spans="2:8" x14ac:dyDescent="0.25">
      <c r="B9" s="27" t="s">
        <v>18</v>
      </c>
      <c r="C9" s="28">
        <v>0</v>
      </c>
      <c r="D9" s="28">
        <v>0</v>
      </c>
      <c r="E9" s="29">
        <f t="shared" si="0"/>
        <v>0</v>
      </c>
      <c r="F9" s="30">
        <v>0</v>
      </c>
      <c r="G9" s="28">
        <v>0</v>
      </c>
      <c r="H9" s="31">
        <f t="shared" si="1"/>
        <v>0</v>
      </c>
    </row>
    <row r="10" spans="2:8" x14ac:dyDescent="0.25">
      <c r="B10" s="27" t="s">
        <v>19</v>
      </c>
      <c r="C10" s="28">
        <v>0</v>
      </c>
      <c r="D10" s="28">
        <v>0</v>
      </c>
      <c r="E10" s="29">
        <f t="shared" si="0"/>
        <v>0</v>
      </c>
      <c r="F10" s="30">
        <v>0</v>
      </c>
      <c r="G10" s="28">
        <v>0</v>
      </c>
      <c r="H10" s="31">
        <f t="shared" si="1"/>
        <v>0</v>
      </c>
    </row>
    <row r="11" spans="2:8" x14ac:dyDescent="0.25">
      <c r="B11" s="27" t="s">
        <v>20</v>
      </c>
      <c r="C11" s="28">
        <v>0</v>
      </c>
      <c r="D11" s="28">
        <v>0</v>
      </c>
      <c r="E11" s="29">
        <f t="shared" si="0"/>
        <v>0</v>
      </c>
      <c r="F11" s="30">
        <v>0</v>
      </c>
      <c r="G11" s="28">
        <v>0</v>
      </c>
      <c r="H11" s="31">
        <f t="shared" si="1"/>
        <v>0</v>
      </c>
    </row>
    <row r="12" spans="2:8" x14ac:dyDescent="0.25">
      <c r="B12" s="27" t="s">
        <v>21</v>
      </c>
      <c r="C12" s="28">
        <v>892601.08</v>
      </c>
      <c r="D12" s="28">
        <v>4628357.5</v>
      </c>
      <c r="E12" s="29">
        <f t="shared" si="0"/>
        <v>5520958.5800000001</v>
      </c>
      <c r="F12" s="30">
        <v>5520958.5800000001</v>
      </c>
      <c r="G12" s="28">
        <v>5520958.5800000001</v>
      </c>
      <c r="H12" s="31">
        <f t="shared" si="1"/>
        <v>4628357.5</v>
      </c>
    </row>
    <row r="13" spans="2:8" x14ac:dyDescent="0.25">
      <c r="B13" s="27" t="s">
        <v>22</v>
      </c>
      <c r="C13" s="28">
        <v>0</v>
      </c>
      <c r="D13" s="28">
        <v>315811.96000000002</v>
      </c>
      <c r="E13" s="29">
        <f t="shared" si="0"/>
        <v>315811.96000000002</v>
      </c>
      <c r="F13" s="30">
        <v>315811.96000000002</v>
      </c>
      <c r="G13" s="28">
        <v>315811.96000000002</v>
      </c>
      <c r="H13" s="31">
        <f t="shared" si="1"/>
        <v>315811.96000000002</v>
      </c>
    </row>
    <row r="14" spans="2:8" ht="24" x14ac:dyDescent="0.25">
      <c r="B14" s="27" t="s">
        <v>23</v>
      </c>
      <c r="C14" s="28">
        <v>15474299.9</v>
      </c>
      <c r="D14" s="28">
        <v>25218603.780000001</v>
      </c>
      <c r="E14" s="29">
        <f t="shared" si="0"/>
        <v>40692903.68</v>
      </c>
      <c r="F14" s="30">
        <v>40692903.670000002</v>
      </c>
      <c r="G14" s="28">
        <v>40692903.670000002</v>
      </c>
      <c r="H14" s="31">
        <f t="shared" si="1"/>
        <v>25218603.770000003</v>
      </c>
    </row>
    <row r="15" spans="2:8" ht="36" x14ac:dyDescent="0.25">
      <c r="B15" s="27" t="s">
        <v>24</v>
      </c>
      <c r="C15" s="28">
        <v>2629499.02</v>
      </c>
      <c r="D15" s="28">
        <v>1000000</v>
      </c>
      <c r="E15" s="29">
        <f t="shared" si="0"/>
        <v>3629499.02</v>
      </c>
      <c r="F15" s="30">
        <v>1000000</v>
      </c>
      <c r="G15" s="28">
        <v>1000000</v>
      </c>
      <c r="H15" s="31">
        <f t="shared" si="1"/>
        <v>-1629499.02</v>
      </c>
    </row>
    <row r="16" spans="2:8" ht="24" x14ac:dyDescent="0.25">
      <c r="B16" s="27" t="s">
        <v>25</v>
      </c>
      <c r="C16" s="28">
        <v>0</v>
      </c>
      <c r="D16" s="28">
        <v>2600000</v>
      </c>
      <c r="E16" s="29">
        <f t="shared" si="0"/>
        <v>2600000</v>
      </c>
      <c r="F16" s="30">
        <v>2600000</v>
      </c>
      <c r="G16" s="28">
        <v>2600000</v>
      </c>
      <c r="H16" s="31">
        <f t="shared" si="1"/>
        <v>2600000</v>
      </c>
    </row>
    <row r="17" spans="2:8" ht="15.75" thickBot="1" x14ac:dyDescent="0.3">
      <c r="B17" s="32" t="s">
        <v>26</v>
      </c>
      <c r="C17" s="33">
        <v>0</v>
      </c>
      <c r="D17" s="33">
        <v>0</v>
      </c>
      <c r="E17" s="34">
        <f t="shared" si="0"/>
        <v>0</v>
      </c>
      <c r="F17" s="35">
        <v>0</v>
      </c>
      <c r="G17" s="33">
        <v>0</v>
      </c>
      <c r="H17" s="36">
        <f t="shared" si="1"/>
        <v>0</v>
      </c>
    </row>
    <row r="18" spans="2:8" ht="15.75" thickBot="1" x14ac:dyDescent="0.3">
      <c r="B18" s="37" t="s">
        <v>27</v>
      </c>
      <c r="C18" s="38">
        <f>SUM(C8:C17)</f>
        <v>18996400</v>
      </c>
      <c r="D18" s="38">
        <f>SUM(D8:D17)</f>
        <v>33762773.240000002</v>
      </c>
      <c r="E18" s="38">
        <f t="shared" si="0"/>
        <v>52759173.240000002</v>
      </c>
      <c r="F18" s="39">
        <f>SUM(F8:F17)</f>
        <v>50129674.210000001</v>
      </c>
      <c r="G18" s="40">
        <f>SUM(G8:G17)</f>
        <v>50129674.210000001</v>
      </c>
      <c r="H18" s="41">
        <f t="shared" si="1"/>
        <v>31133274.210000001</v>
      </c>
    </row>
    <row r="19" spans="2:8" ht="15.75" thickBot="1" x14ac:dyDescent="0.3">
      <c r="B19" s="42"/>
      <c r="C19" s="43"/>
      <c r="D19" s="43"/>
      <c r="E19" s="43"/>
      <c r="F19" s="44" t="s">
        <v>28</v>
      </c>
      <c r="G19" s="44"/>
      <c r="H19" s="45"/>
    </row>
  </sheetData>
  <mergeCells count="8">
    <mergeCell ref="B2:H2"/>
    <mergeCell ref="B3:H3"/>
    <mergeCell ref="B4:H4"/>
    <mergeCell ref="B5:B7"/>
    <mergeCell ref="C5:G5"/>
    <mergeCell ref="H5:H6"/>
    <mergeCell ref="H18:H19"/>
    <mergeCell ref="F19:G19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Jorge-Erives</dc:creator>
  <cp:lastModifiedBy>Jorge-Erives</cp:lastModifiedBy>
  <cp:lastPrinted>2022-02-01T22:55:13Z</cp:lastPrinted>
  <dcterms:created xsi:type="dcterms:W3CDTF">2022-02-01T22:52:19Z</dcterms:created>
  <dcterms:modified xsi:type="dcterms:W3CDTF">2022-02-01T22:55:30Z</dcterms:modified>
</cp:coreProperties>
</file>